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<sst xmlns="http://schemas.openxmlformats.org/spreadsheetml/2006/main" count="177" uniqueCount="151">
  <si>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</si>
  <si>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</si>
  <si>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</si>
  <si>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</si>
  <si>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</si>
  <si>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</si>
  <si>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</si>
  <si>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</si>
  <si>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</si>
  <si>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</si>
  <si>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</si>
  <si>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</si>
  <si>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</si>
  <si>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</si>
  <si>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</si>
  <si>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</si>
  <si>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</si>
  <si>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</si>
  <si>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</si>
  <si>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</si>
  <si>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</si>
  <si>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</si>
  <si>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</si>
  <si>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</si>
  <si>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</si>
  <si>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</si>
  <si>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</si>
  <si>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</si>
  <si>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</si>
  <si>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</si>
  <si>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</si>
  <si>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</si>
  <si>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</si>
  <si>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</si>
  <si>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</si>
  <si>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</si>
  <si>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</si>
  <si>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</si>
  <si>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</si>
  <si>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</si>
  <si>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</si>
  <si>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</si>
  <si>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</si>
  <si>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</si>
  <si>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</si>
  <si>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</si>
  <si>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</si>
  <si>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</si>
  <si>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</si>
  <si>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</si>
  <si>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</si>
  <si>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</si>
  <si>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</si>
  <si>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</si>
  <si>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</si>
  <si>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</si>
  <si>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</si>
  <si>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</si>
  <si>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</si>
  <si>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</si>
  <si>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</si>
  <si>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</si>
  <si>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</si>
  <si>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</si>
  <si>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</si>
  <si>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</si>
  <si>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</si>
  <si>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</si>
  <si>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</si>
  <si>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</si>
  <si>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</si>
  <si>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</si>
  <si>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</si>
  <si>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</si>
  <si>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</si>
  <si>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</si>
  <si>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</si>
  <si>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</si>
  <si>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</si>
  <si>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</si>
  <si>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</si>
  <si>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</si>
  <si>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</si>
  <si>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</si>
  <si>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</si>
  <si>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 xml:space="preserve">                                            (П.І.Б.)          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</si>
  <si>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</si>
  <si>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</si>
  <si>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</si>
  <si>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</si>
  <si>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</si>
  <si>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</si>
  <si>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квітня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</si>
  <si>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</si>
  <si>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</si>
  <si>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</si>
  <si>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</si>
  <si>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</si>
  <si>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</si>
  <si>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</si>
  <si>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</si>
  <si>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</si>
  <si>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</si>
  <si>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</si>
  <si>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</si>
  <si>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</si>
  <si>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</si>
  <si>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</si>
  <si>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</si>
  <si>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</si>
  <si>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</si>
  <si>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</si>
  <si>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</si>
  <si>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</si>
  <si>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О.В. Савчук</t>
  </si>
  <si>
    <t>inbox@og.hr.court.gov.ua</t>
  </si>
  <si>
    <t>ст. 241 КПК України</t>
  </si>
  <si>
    <t>ст. 256 КПК України</t>
  </si>
  <si>
    <t>В.Г. Черняк</t>
  </si>
  <si>
    <t xml:space="preserve">(П.І.Б.)          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</si>
  <si>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</si>
  <si>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</si>
  <si>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</si>
  <si>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</si>
  <si>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</si>
  <si>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</si>
  <si>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</si>
  <si>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</si>
  <si>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</si>
  <si>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</si>
  <si>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</si>
  <si>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</si>
  <si>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</si>
  <si>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</si>
  <si>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</si>
  <si>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</si>
  <si>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</si>
  <si>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</si>
  <si>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Орджонікідзе, 7</t>
  </si>
  <si>
    <t>№ будинку /корпусу)</t>
  </si>
  <si>
    <t>Орджонікідзевський районний суд м.Харкова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</si>
  <si>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</si>
  <si>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</si>
  <si>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</si>
  <si>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61007,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</si>
  <si>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</si>
  <si>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</si>
  <si>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</si>
  <si>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</si>
  <si>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(0572) 94-86-97</t>
  </si>
  <si>
    <t>(0572) 93-50-23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</si>
</sst>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1"/>
      <name val="Times New Roman"/>
      <family val="0"/>
    </font>
    <font>
      <sz val="11"/>
      <color indexed="10"/>
      <name val="Times New Roman"/>
      <family val="0"/>
    </font>
    <font>
      <b/>
      <sz val="11"/>
      <name val="Times New Roman"/>
      <family val="0"/>
    </font>
    <font>
      <i/>
      <sz val="14"/>
      <name val="Times New Roman"/>
      <family val="0"/>
    </font>
    <font>
      <sz val="10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2" fontId="22" fillId="0" borderId="0" xfId="0" applyNumberFormat="1" applyFont="1" applyFill="1" applyBorder="1" applyAlignment="1" applyProtection="1">
      <alignment vertical="center"/>
      <protection/>
    </xf>
    <xf numFmtId="2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2" fontId="19" fillId="0" borderId="25" xfId="0" applyNumberFormat="1" applyFont="1" applyFill="1" applyBorder="1" applyAlignment="1" applyProtection="1">
      <alignment horizontal="left" vertical="center"/>
      <protection/>
    </xf>
    <xf numFmtId="2" fontId="19" fillId="0" borderId="23" xfId="0" applyNumberFormat="1" applyFont="1" applyFill="1" applyBorder="1" applyAlignment="1" applyProtection="1">
      <alignment horizontal="left" vertical="center"/>
      <protection/>
    </xf>
    <xf numFmtId="0" fontId="19" fillId="0" borderId="23" xfId="0" applyNumberFormat="1" applyFont="1" applyFill="1" applyBorder="1" applyAlignment="1" applyProtection="1">
      <alignment vertical="center"/>
      <protection/>
    </xf>
    <xf numFmtId="0" fontId="19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right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7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7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8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8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8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7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8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8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286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95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/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191</v>
      </c>
      <c r="I10" s="129">
        <v>98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34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157</v>
      </c>
      <c r="I12" s="129">
        <f>I10</f>
        <v>98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>
        <v>22</v>
      </c>
      <c r="I15" s="103">
        <v>11</v>
      </c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>
        <v>8</v>
      </c>
      <c r="I16" s="103">
        <v>8</v>
      </c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>
        <v>4</v>
      </c>
      <c r="I18" s="103"/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>
        <v>6</v>
      </c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122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233</v>
      </c>
      <c r="H26" s="153">
        <f>SUM(H27:H42)</f>
        <v>158</v>
      </c>
      <c r="I26" s="129">
        <f>SUM(I27:I42)</f>
        <v>59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>
        <v>5</v>
      </c>
      <c r="H27" s="114">
        <v>5</v>
      </c>
      <c r="I27" s="103">
        <v>1</v>
      </c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25</v>
      </c>
      <c r="H28" s="114">
        <v>17</v>
      </c>
      <c r="I28" s="103">
        <v>15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>
        <v>3</v>
      </c>
      <c r="H29" s="114"/>
      <c r="I29" s="103">
        <v>1</v>
      </c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/>
      <c r="H30" s="114"/>
      <c r="I30" s="103">
        <v>2</v>
      </c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5</v>
      </c>
      <c r="H31" s="114">
        <v>3</v>
      </c>
      <c r="I31" s="103">
        <v>2</v>
      </c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18</v>
      </c>
      <c r="H32" s="114">
        <v>5</v>
      </c>
      <c r="I32" s="103">
        <v>7</v>
      </c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>
        <v>13</v>
      </c>
      <c r="H33" s="114">
        <v>7</v>
      </c>
      <c r="I33" s="103">
        <v>1</v>
      </c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/>
      <c r="H35" s="114"/>
      <c r="I35" s="103"/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/>
      <c r="H40" s="114"/>
      <c r="I40" s="103"/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164</v>
      </c>
      <c r="H42" s="115">
        <v>121</v>
      </c>
      <c r="I42" s="104">
        <v>30</v>
      </c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16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6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6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>
        <v>2</v>
      </c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&amp;L5B8CAEEF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124</v>
      </c>
      <c r="I3" s="125"/>
      <c r="J3" s="136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126</v>
      </c>
      <c r="J4" s="136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.75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21</v>
      </c>
      <c r="I6" s="128">
        <v>0</v>
      </c>
      <c r="J6" s="136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>
        <v>1</v>
      </c>
      <c r="I7" s="128">
        <v>0</v>
      </c>
      <c r="J7" s="136"/>
    </row>
    <row r="8" spans="1:10" ht="18.75">
      <c r="A8" s="156" t="s">
        <v>68</v>
      </c>
      <c r="B8" s="38"/>
      <c r="C8" s="38"/>
      <c r="D8" s="38"/>
      <c r="E8" s="169" t="s">
        <v>116</v>
      </c>
      <c r="F8" s="169"/>
      <c r="G8" s="109">
        <v>3</v>
      </c>
      <c r="H8" s="114"/>
      <c r="I8" s="128">
        <v>0</v>
      </c>
      <c r="J8" s="136"/>
    </row>
    <row r="9" spans="1:10" ht="18.75">
      <c r="A9" s="156"/>
      <c r="B9" s="38"/>
      <c r="C9" s="38"/>
      <c r="D9" s="38"/>
      <c r="E9" s="192" t="s">
        <v>117</v>
      </c>
      <c r="F9" s="169"/>
      <c r="G9" s="109">
        <v>4</v>
      </c>
      <c r="H9" s="114"/>
      <c r="I9" s="128">
        <v>0</v>
      </c>
      <c r="J9" s="136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20</v>
      </c>
      <c r="I10" s="103"/>
      <c r="J10" s="136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>
        <v>18</v>
      </c>
      <c r="I11" s="129">
        <v>0</v>
      </c>
      <c r="J11" s="136"/>
    </row>
    <row r="12" spans="1:10" ht="18.75">
      <c r="A12" s="158"/>
      <c r="B12" s="38" t="s">
        <v>86</v>
      </c>
      <c r="C12" s="38"/>
      <c r="D12" s="38"/>
      <c r="E12" s="38"/>
      <c r="F12" s="38"/>
      <c r="G12" s="109">
        <v>7</v>
      </c>
      <c r="H12" s="114">
        <v>2</v>
      </c>
      <c r="I12" s="129">
        <f>I10</f>
        <v>0</v>
      </c>
      <c r="J12" s="136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>
        <v>1</v>
      </c>
      <c r="I15" s="103"/>
      <c r="J15" s="136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136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18.75">
      <c r="A18" s="159" t="s">
        <v>71</v>
      </c>
      <c r="B18" s="169"/>
      <c r="C18" s="169"/>
      <c r="D18" s="169"/>
      <c r="E18" s="169"/>
      <c r="F18" s="91" t="s">
        <v>120</v>
      </c>
      <c r="G18" s="109">
        <v>13</v>
      </c>
      <c r="H18" s="114"/>
      <c r="I18" s="103"/>
      <c r="J18" s="136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>
        <v>2</v>
      </c>
      <c r="I20" s="130">
        <v>0</v>
      </c>
      <c r="J20" s="136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3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6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121</v>
      </c>
      <c r="G24" s="112" t="s">
        <v>123</v>
      </c>
      <c r="H24" s="133" t="s">
        <v>125</v>
      </c>
      <c r="I24" s="218"/>
    </row>
    <row r="25" spans="1:9" ht="60" customHeight="1">
      <c r="A25" s="17"/>
      <c r="B25" s="47"/>
      <c r="C25" s="47"/>
      <c r="D25" s="81"/>
      <c r="E25" s="99"/>
      <c r="F25" s="199"/>
      <c r="G25" s="205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4</v>
      </c>
      <c r="G27" s="153">
        <f>SUM(G28:G37,G39,G40)</f>
        <v>4</v>
      </c>
      <c r="H27" s="129">
        <f>SUM(H28:H37,H39,H40)</f>
        <v>2</v>
      </c>
      <c r="I27" s="136"/>
    </row>
    <row r="28" spans="1:9" ht="20.25" customHeight="1">
      <c r="A28" s="3" t="s">
        <v>76</v>
      </c>
      <c r="B28" s="34"/>
      <c r="C28" s="38" t="s">
        <v>93</v>
      </c>
      <c r="D28" s="53"/>
      <c r="E28" s="91">
        <v>2</v>
      </c>
      <c r="F28" s="114"/>
      <c r="G28" s="114"/>
      <c r="H28" s="103"/>
      <c r="I28" s="220"/>
    </row>
    <row r="29" spans="1:9" ht="20.25" customHeight="1">
      <c r="A29" s="3"/>
      <c r="B29" s="34"/>
      <c r="C29" s="38" t="s">
        <v>94</v>
      </c>
      <c r="D29" s="38"/>
      <c r="E29" s="91">
        <v>3</v>
      </c>
      <c r="F29" s="114"/>
      <c r="G29" s="114"/>
      <c r="H29" s="103"/>
      <c r="I29" s="220"/>
    </row>
    <row r="30" spans="1:9" ht="20.25" customHeight="1">
      <c r="A30" s="3"/>
      <c r="B30" s="34"/>
      <c r="C30" s="38" t="s">
        <v>95</v>
      </c>
      <c r="D30" s="38"/>
      <c r="E30" s="91">
        <v>4</v>
      </c>
      <c r="F30" s="114">
        <v>1</v>
      </c>
      <c r="G30" s="114">
        <v>1</v>
      </c>
      <c r="H30" s="103">
        <v>1</v>
      </c>
      <c r="I30" s="220"/>
    </row>
    <row r="31" spans="1:9" ht="20.25" customHeight="1">
      <c r="A31" s="3"/>
      <c r="B31" s="34"/>
      <c r="C31" s="53" t="s">
        <v>96</v>
      </c>
      <c r="D31" s="53"/>
      <c r="E31" s="91">
        <v>5</v>
      </c>
      <c r="F31" s="114"/>
      <c r="G31" s="114"/>
      <c r="H31" s="103"/>
      <c r="I31" s="220"/>
    </row>
    <row r="32" spans="1:9" ht="20.25" customHeight="1">
      <c r="A32" s="3"/>
      <c r="B32" s="34"/>
      <c r="C32" s="53" t="s">
        <v>97</v>
      </c>
      <c r="D32" s="53"/>
      <c r="E32" s="91">
        <v>6</v>
      </c>
      <c r="F32" s="114"/>
      <c r="G32" s="114"/>
      <c r="H32" s="103"/>
      <c r="I32" s="220"/>
    </row>
    <row r="33" spans="1:9" ht="20.25" customHeight="1">
      <c r="A33" s="3"/>
      <c r="B33" s="34"/>
      <c r="C33" s="38" t="s">
        <v>98</v>
      </c>
      <c r="D33" s="38"/>
      <c r="E33" s="91">
        <v>7</v>
      </c>
      <c r="F33" s="114">
        <v>1</v>
      </c>
      <c r="G33" s="114">
        <v>1</v>
      </c>
      <c r="H33" s="103"/>
      <c r="I33" s="220"/>
    </row>
    <row r="34" spans="1:9" ht="20.25" customHeight="1">
      <c r="A34" s="3"/>
      <c r="B34" s="34"/>
      <c r="C34" s="38" t="s">
        <v>99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100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101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102</v>
      </c>
      <c r="D37" s="75"/>
      <c r="E37" s="109">
        <v>11</v>
      </c>
      <c r="F37" s="114"/>
      <c r="G37" s="114"/>
      <c r="H37" s="103"/>
      <c r="I37" s="220"/>
    </row>
    <row r="38" spans="1:9" ht="37.5" customHeight="1">
      <c r="A38" s="3"/>
      <c r="B38" s="34"/>
      <c r="C38" s="178" t="s">
        <v>103</v>
      </c>
      <c r="D38" s="184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104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>
        <v>2</v>
      </c>
      <c r="G40" s="115">
        <v>2</v>
      </c>
      <c r="H40" s="104">
        <v>1</v>
      </c>
      <c r="I40" s="221"/>
    </row>
    <row r="41" spans="1:9" ht="9" customHeight="1">
      <c r="A41" s="21"/>
      <c r="B41" s="21"/>
      <c r="C41" s="179"/>
      <c r="D41" s="179"/>
      <c r="E41" s="111"/>
      <c r="F41" s="116"/>
      <c r="G41" s="116"/>
      <c r="H41" s="116"/>
      <c r="I41" s="222"/>
    </row>
    <row r="42" spans="1:9" ht="9" customHeight="1">
      <c r="A42" s="161"/>
      <c r="B42" s="161"/>
      <c r="C42" s="180"/>
      <c r="D42" s="180"/>
      <c r="E42" s="193"/>
      <c r="F42" s="200"/>
      <c r="G42" s="200"/>
      <c r="H42" s="200"/>
      <c r="I42" s="222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6"/>
      <c r="H43" s="206"/>
      <c r="I43" s="206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1" t="s">
        <v>122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7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7"/>
      <c r="H46" s="215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7"/>
      <c r="H47" s="215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7"/>
      <c r="H48" s="215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/>
      <c r="G49" s="207"/>
      <c r="H49" s="215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7"/>
      <c r="H50" s="215"/>
      <c r="I50" s="123"/>
    </row>
    <row r="51" spans="1:9" ht="19.5" customHeight="1">
      <c r="A51" s="3" t="s">
        <v>84</v>
      </c>
      <c r="B51" s="34"/>
      <c r="C51" s="53" t="s">
        <v>105</v>
      </c>
      <c r="D51" s="53"/>
      <c r="E51" s="91">
        <v>6</v>
      </c>
      <c r="F51" s="103"/>
      <c r="G51" s="208"/>
      <c r="H51" s="215"/>
      <c r="I51" s="123"/>
    </row>
    <row r="52" spans="1:9" ht="19.5" customHeight="1">
      <c r="A52" s="3"/>
      <c r="B52" s="34"/>
      <c r="C52" s="53" t="s">
        <v>106</v>
      </c>
      <c r="D52" s="53"/>
      <c r="E52" s="91">
        <v>7</v>
      </c>
      <c r="F52" s="103"/>
      <c r="G52" s="207"/>
      <c r="H52" s="215"/>
      <c r="I52" s="123"/>
    </row>
    <row r="53" spans="1:9" ht="19.5" customHeight="1">
      <c r="A53" s="3"/>
      <c r="B53" s="34"/>
      <c r="C53" s="53" t="s">
        <v>107</v>
      </c>
      <c r="D53" s="53"/>
      <c r="E53" s="91">
        <v>8</v>
      </c>
      <c r="F53" s="103"/>
      <c r="G53" s="207"/>
      <c r="H53" s="215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7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 customHeight="1">
      <c r="A56" s="163"/>
      <c r="B56" s="172" t="s">
        <v>87</v>
      </c>
      <c r="C56" s="172"/>
      <c r="D56" s="185" t="s">
        <v>112</v>
      </c>
      <c r="E56" s="194" t="s">
        <v>118</v>
      </c>
      <c r="F56" s="202"/>
      <c r="G56" s="209"/>
      <c r="H56" s="209"/>
      <c r="I56" s="223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6.5" customHeight="1">
      <c r="A57" s="163"/>
      <c r="B57" s="173"/>
      <c r="C57" s="173"/>
      <c r="D57" s="186" t="s">
        <v>113</v>
      </c>
      <c r="E57" s="195" t="s">
        <v>119</v>
      </c>
      <c r="F57" s="203"/>
      <c r="G57" s="210"/>
      <c r="H57" s="210"/>
      <c r="I57" s="224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6.5" customHeight="1">
      <c r="A58" s="163"/>
      <c r="B58" s="174"/>
      <c r="C58" s="174"/>
      <c r="D58" s="163"/>
      <c r="E58" s="196"/>
      <c r="F58" s="202"/>
      <c r="G58" s="209"/>
      <c r="H58" s="209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6.5" customHeight="1">
      <c r="A59" s="163"/>
      <c r="B59" s="163" t="s">
        <v>88</v>
      </c>
      <c r="C59" s="163"/>
      <c r="D59" s="187" t="s">
        <v>114</v>
      </c>
      <c r="E59" s="163"/>
      <c r="F59" s="186"/>
      <c r="G59" s="211"/>
      <c r="H59" s="211"/>
      <c r="I59" s="211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6.5" customHeight="1">
      <c r="A60" s="164" t="s">
        <v>85</v>
      </c>
      <c r="B60" s="175"/>
      <c r="C60" s="175"/>
      <c r="D60" s="175"/>
      <c r="E60" s="175"/>
      <c r="F60" s="185"/>
      <c r="G60" s="212"/>
      <c r="H60" s="212"/>
      <c r="I60" s="67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6" ht="16.5" customHeight="1">
      <c r="A61" s="163"/>
      <c r="B61" s="163"/>
      <c r="C61" s="163"/>
      <c r="D61" s="163"/>
      <c r="E61" s="163"/>
      <c r="F61" s="163"/>
    </row>
    <row r="62" spans="1:21" ht="16.5" customHeight="1">
      <c r="A62" s="165"/>
      <c r="B62" s="165" t="s">
        <v>89</v>
      </c>
      <c r="C62" s="181"/>
      <c r="D62" s="188" t="s">
        <v>149</v>
      </c>
      <c r="E62" s="196"/>
      <c r="F62" s="204"/>
      <c r="G62" s="213"/>
      <c r="H62" s="213"/>
      <c r="I62" s="213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</row>
    <row r="63" spans="1:21" ht="16.5" customHeight="1">
      <c r="A63" s="165"/>
      <c r="B63" s="176" t="s">
        <v>90</v>
      </c>
      <c r="C63" s="181"/>
      <c r="D63" s="189" t="s">
        <v>150</v>
      </c>
      <c r="E63" s="196"/>
      <c r="F63" s="204"/>
      <c r="G63" s="213"/>
      <c r="H63" s="213"/>
      <c r="I63" s="213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6.5" customHeight="1">
      <c r="A64" s="165"/>
      <c r="B64" s="163" t="s">
        <v>91</v>
      </c>
      <c r="C64" s="182"/>
      <c r="D64" s="190" t="s">
        <v>115</v>
      </c>
      <c r="E64" s="197"/>
      <c r="F64" s="204"/>
      <c r="G64" s="213"/>
      <c r="H64" s="213"/>
      <c r="I64" s="213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5" ht="15">
      <c r="A65" s="163"/>
      <c r="B65" s="163"/>
      <c r="C65" s="163"/>
      <c r="D65" s="191"/>
      <c r="E65" s="163"/>
    </row>
    <row r="66" spans="1:5" ht="15">
      <c r="A66" s="163"/>
      <c r="B66" s="177" t="s">
        <v>92</v>
      </c>
      <c r="C66" s="183"/>
      <c r="D66" s="163"/>
      <c r="E66" s="163"/>
    </row>
    <row r="67" spans="1:5" ht="15">
      <c r="A67" s="163"/>
      <c r="B67" s="163"/>
      <c r="C67" s="163"/>
      <c r="D67" s="163"/>
      <c r="E67" s="163"/>
    </row>
  </sheetData>
  <sheetProtection/>
  <mergeCells count="62">
    <mergeCell ref="B66:C66"/>
    <mergeCell ref="A60:E60"/>
    <mergeCell ref="B56:C56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A49:D49"/>
    <mergeCell ref="A50:D50"/>
    <mergeCell ref="A51:B54"/>
    <mergeCell ref="C51:D51"/>
    <mergeCell ref="C52:D52"/>
    <mergeCell ref="C53:D53"/>
    <mergeCell ref="C54:D54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&amp;L5B8CAEEF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2"/>
    </row>
    <row r="2" spans="1:11" ht="18.75" customHeight="1">
      <c r="A2" s="228" t="s">
        <v>127</v>
      </c>
      <c r="B2" s="228"/>
      <c r="C2" s="228"/>
      <c r="D2" s="228"/>
      <c r="E2" s="228"/>
      <c r="F2" s="228"/>
      <c r="G2" s="228"/>
      <c r="H2" s="228"/>
      <c r="I2" s="228"/>
      <c r="J2" s="228"/>
      <c r="K2" s="152"/>
    </row>
    <row r="3" spans="1:11" ht="18.75" customHeight="1">
      <c r="A3" s="229"/>
      <c r="B3" s="141"/>
      <c r="C3" s="141"/>
      <c r="D3" s="152"/>
      <c r="E3" s="267"/>
      <c r="F3" s="267"/>
      <c r="G3" s="152"/>
      <c r="H3" s="152"/>
      <c r="I3" s="152"/>
      <c r="J3" s="267"/>
      <c r="K3" s="267"/>
    </row>
    <row r="4" spans="1:11" ht="18.75" customHeight="1">
      <c r="A4" s="229"/>
      <c r="B4" s="141"/>
      <c r="C4" s="141"/>
      <c r="D4" s="152"/>
      <c r="E4" s="267"/>
      <c r="F4" s="267"/>
      <c r="G4" s="152"/>
      <c r="H4" s="152"/>
      <c r="I4" s="152"/>
      <c r="J4" s="267"/>
      <c r="K4" s="267"/>
    </row>
    <row r="5" spans="1:11" ht="21" customHeight="1">
      <c r="A5" s="230" t="s">
        <v>128</v>
      </c>
      <c r="B5" s="230"/>
      <c r="C5" s="230"/>
      <c r="D5" s="230"/>
      <c r="E5" s="230"/>
      <c r="F5" s="230"/>
      <c r="G5" s="230"/>
      <c r="H5" s="230"/>
      <c r="I5" s="230"/>
      <c r="J5" s="230"/>
      <c r="K5" s="152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2"/>
    </row>
    <row r="7" spans="1:11" ht="2.25" customHeight="1">
      <c r="A7" s="231"/>
      <c r="B7" s="231"/>
      <c r="C7" s="231"/>
      <c r="D7" s="262"/>
      <c r="E7" s="268"/>
      <c r="F7" s="268"/>
      <c r="G7" s="268"/>
      <c r="H7" s="231"/>
      <c r="I7" s="231"/>
      <c r="J7" s="231"/>
      <c r="K7" s="152"/>
    </row>
    <row r="8" spans="1:11" ht="20.25" customHeight="1">
      <c r="A8" s="232" t="s">
        <v>129</v>
      </c>
      <c r="B8" s="249"/>
      <c r="C8" s="249"/>
      <c r="D8" s="249"/>
      <c r="E8" s="249"/>
      <c r="F8" s="249"/>
      <c r="G8" s="249"/>
      <c r="H8" s="249"/>
      <c r="I8" s="249"/>
      <c r="J8" s="249"/>
      <c r="K8" s="152"/>
    </row>
    <row r="9" spans="1:11" ht="10.5" customHeight="1">
      <c r="A9" s="229"/>
      <c r="B9" s="141"/>
      <c r="C9" s="141"/>
      <c r="D9" s="263"/>
      <c r="E9" s="263"/>
      <c r="F9" s="263"/>
      <c r="G9" s="263"/>
      <c r="H9" s="263"/>
      <c r="I9" s="152"/>
      <c r="J9" s="152"/>
      <c r="K9" s="152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2"/>
      <c r="I10" s="152"/>
      <c r="J10" s="152"/>
      <c r="K10" s="152"/>
    </row>
    <row r="11" spans="1:11" ht="18" customHeight="1">
      <c r="A11" s="234" t="s">
        <v>130</v>
      </c>
      <c r="B11" s="234"/>
      <c r="C11" s="234"/>
      <c r="D11" s="234"/>
      <c r="E11" s="269" t="s">
        <v>141</v>
      </c>
      <c r="F11" s="270"/>
      <c r="G11" s="271"/>
      <c r="H11" s="274" t="s">
        <v>145</v>
      </c>
      <c r="I11" s="278"/>
      <c r="J11" s="278"/>
      <c r="K11" s="152"/>
    </row>
    <row r="12" spans="1:11" ht="26.25" customHeight="1">
      <c r="A12" s="235" t="s">
        <v>131</v>
      </c>
      <c r="B12" s="251"/>
      <c r="C12" s="251"/>
      <c r="D12" s="264"/>
      <c r="E12" s="235" t="s">
        <v>142</v>
      </c>
      <c r="F12" s="251"/>
      <c r="G12" s="264"/>
      <c r="H12" s="275" t="s">
        <v>146</v>
      </c>
      <c r="I12" s="279"/>
      <c r="J12" s="279"/>
      <c r="K12" s="152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147</v>
      </c>
      <c r="I13" s="280"/>
      <c r="J13" s="280"/>
      <c r="K13" s="152"/>
    </row>
    <row r="14" spans="1:11" ht="51" customHeight="1">
      <c r="A14" s="237" t="s">
        <v>132</v>
      </c>
      <c r="B14" s="253"/>
      <c r="C14" s="253"/>
      <c r="D14" s="266"/>
      <c r="E14" s="237" t="s">
        <v>143</v>
      </c>
      <c r="F14" s="253"/>
      <c r="G14" s="266"/>
      <c r="H14" s="277" t="s">
        <v>148</v>
      </c>
      <c r="I14" s="281"/>
      <c r="J14" s="281"/>
      <c r="K14" s="152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2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2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2"/>
    </row>
    <row r="18" spans="1:11" ht="16.5" customHeight="1">
      <c r="A18" s="241" t="s">
        <v>133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134</v>
      </c>
      <c r="B19" s="256"/>
      <c r="C19" s="256" t="s">
        <v>140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135</v>
      </c>
      <c r="B20" s="257"/>
      <c r="C20" s="257"/>
      <c r="D20" s="257"/>
      <c r="E20" s="257" t="s">
        <v>144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136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137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138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139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2"/>
    </row>
    <row r="26" spans="1:11" ht="18.75" customHeight="1">
      <c r="A26" s="229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9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&amp;L5B8CAEEF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2015-08-31T16:51:36Z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(1-й квартал 2015 р)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5B8CAEEF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31.03.2015</vt:lpwstr>
  </property>
  <property fmtid="{D5CDD505-2E9C-101B-9397-08002B2CF9AE}" pid="14" name="Період">
    <vt:lpwstr>перший квартал 2015 року</vt:lpwstr>
  </property>
</Properties>
</file>